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.fernanda\Desktop\ABCDF\"/>
    </mc:Choice>
  </mc:AlternateContent>
  <xr:revisionPtr revIDLastSave="0" documentId="8_{DF44BDAB-6856-402B-A88F-432ACAE837FE}" xr6:coauthVersionLast="47" xr6:coauthVersionMax="47" xr10:uidLastSave="{00000000-0000-0000-0000-000000000000}"/>
  <bookViews>
    <workbookView xWindow="-120" yWindow="-120" windowWidth="29040" windowHeight="15840" xr2:uid="{18AD2031-E7E1-4544-9B8B-6500957599D8}"/>
  </bookViews>
  <sheets>
    <sheet name="Abril" sheetId="1" r:id="rId1"/>
  </sheets>
  <definedNames>
    <definedName name="_xlnm._FilterDatabase" localSheetId="0" hidden="1">Abril!$D$16:$E$16</definedName>
    <definedName name="_xlnm.Print_Area" localSheetId="0">Abril!$A$1:$I$34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" l="1"/>
  <c r="G29" i="1"/>
</calcChain>
</file>

<file path=xl/sharedStrings.xml><?xml version="1.0" encoding="utf-8"?>
<sst xmlns="http://schemas.openxmlformats.org/spreadsheetml/2006/main" count="68" uniqueCount="43">
  <si>
    <t>DEFENSA CIVIL</t>
  </si>
  <si>
    <t>PRESIDENCIA DE LA REPUBLICA DOMINICANA</t>
  </si>
  <si>
    <t>RELACION DE PAGOS A PROVEEDORES</t>
  </si>
  <si>
    <t xml:space="preserve">BENEFICIARIO </t>
  </si>
  <si>
    <t xml:space="preserve">CONCEPTO </t>
  </si>
  <si>
    <t xml:space="preserve">FACTURA </t>
  </si>
  <si>
    <t>FECHA</t>
  </si>
  <si>
    <t>MONTO</t>
  </si>
  <si>
    <t>VENCIMIENTO</t>
  </si>
  <si>
    <t>MONTO PAGADO</t>
  </si>
  <si>
    <t>PENDIENTE</t>
  </si>
  <si>
    <t>ESTADO</t>
  </si>
  <si>
    <t>Pago</t>
  </si>
  <si>
    <t>N/A</t>
  </si>
  <si>
    <t>Personal Defensa Civil</t>
  </si>
  <si>
    <t xml:space="preserve">TOTAL </t>
  </si>
  <si>
    <t xml:space="preserve"> </t>
  </si>
  <si>
    <t>MARICELA CALCAÑO</t>
  </si>
  <si>
    <t>RESPONSABLE DE CUENTAS POR PAGAR</t>
  </si>
  <si>
    <t>CORRESPONDIENTE AL MES DE ABRIL 2023</t>
  </si>
  <si>
    <t>Marketing Colografic</t>
  </si>
  <si>
    <t>Propano y Derivados, SA</t>
  </si>
  <si>
    <t>Jat Comfort SRL</t>
  </si>
  <si>
    <t>Sim Soluciones Integradas de Mercadeo</t>
  </si>
  <si>
    <t>servicio de asesoramiento para planificación estratégica a la División de Voluntarios</t>
  </si>
  <si>
    <t>Pago por compra de 90.00 galones de gas licuado de petróleo depositados en el tanque de la cocina</t>
  </si>
  <si>
    <t>servicio de mantenimiento de los aires acondicionados de esta institución</t>
  </si>
  <si>
    <t>quienes se trasladaron a la provincia de Peravia, con la finalidad de carnetizar y recopilar datos para la plataforma de voluntarios</t>
  </si>
  <si>
    <t>compra de equipos tecnológicos, de almacenamiento, audio visuales y sus accesorios</t>
  </si>
  <si>
    <t>Quienes se trasladaron al municipio Bayaguana, con la finalidad de participar en el Festival de Atletismo</t>
  </si>
  <si>
    <t>quienes se trasladaron a Monte Plata, con la finalidad de participar en el Operativo de Fumigación.</t>
  </si>
  <si>
    <t>quienes se trasladaron a Montecristi, con la finalidad de carnetizar y recopilar</t>
  </si>
  <si>
    <t>B1500000099</t>
  </si>
  <si>
    <t>B1500018262</t>
  </si>
  <si>
    <t>B1500000036</t>
  </si>
  <si>
    <t>B1500000292</t>
  </si>
  <si>
    <t>Servipartes Aurora</t>
  </si>
  <si>
    <t>mantenimiento a todo costo de la Jeepeta Toyota 4Runner.</t>
  </si>
  <si>
    <t>B1500000644</t>
  </si>
  <si>
    <t>quienes se trasladaron a diferentes provincias del pais, a los fines de supervisar las</t>
  </si>
  <si>
    <t xml:space="preserve">quienes se trasladaron al Municipio de Rancho Arriba San José de Ocoa, con la </t>
  </si>
  <si>
    <t>quienes se trasladaron a San Francisco de Macoris, con la finalidad de participar en el lanzamiento Regional del Operativo Semana Santa 2023</t>
  </si>
  <si>
    <t>31/4/2023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</si>
</sst>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color theme="1"/>
      <name val="Century"/>
      <family val="1"/>
    </font>
    <font>
      <b/>
      <sz val="36"/>
      <color theme="1"/>
      <name val="High Tower Text"/>
      <family val="1"/>
    </font>
    <font>
      <b/>
      <sz val="36"/>
      <color theme="1"/>
      <name val="Arial"/>
      <family val="2"/>
    </font>
    <font>
      <b/>
      <sz val="36"/>
      <color rgb="FF000000"/>
      <name val="Arial"/>
      <family val="2"/>
    </font>
    <font>
      <sz val="28"/>
      <color theme="1"/>
      <name val="Calibri"/>
      <family val="2"/>
      <scheme val="minor"/>
    </font>
    <font>
      <sz val="36"/>
      <color theme="1"/>
      <name val="Arial"/>
      <family val="2"/>
    </font>
    <font>
      <sz val="36"/>
      <color rgb="FF000000"/>
      <name val="Arial"/>
      <family val="2"/>
    </font>
    <font>
      <sz val="28"/>
      <color theme="1"/>
      <name val="Arial"/>
      <family val="2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2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164" fontId="9" fillId="0" borderId="2" xfId="2" applyFont="1" applyFill="1" applyBorder="1" applyAlignment="1">
      <alignment vertical="center"/>
    </xf>
    <xf numFmtId="164" fontId="9" fillId="0" borderId="2" xfId="2" applyFont="1" applyFill="1" applyBorder="1" applyAlignment="1">
      <alignment horizontal="center" vertical="center"/>
    </xf>
    <xf numFmtId="0" fontId="7" fillId="0" borderId="0" xfId="0" applyFont="1"/>
    <xf numFmtId="164" fontId="6" fillId="0" borderId="2" xfId="2" applyFont="1" applyFill="1" applyBorder="1" applyAlignment="1">
      <alignment horizontal="left"/>
    </xf>
    <xf numFmtId="164" fontId="6" fillId="0" borderId="2" xfId="2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3" fontId="10" fillId="0" borderId="0" xfId="0" applyNumberFormat="1" applyFont="1"/>
    <xf numFmtId="0" fontId="1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6" fillId="0" borderId="3" xfId="2" applyFont="1" applyFill="1" applyBorder="1" applyAlignment="1">
      <alignment horizontal="left"/>
    </xf>
    <xf numFmtId="164" fontId="6" fillId="0" borderId="4" xfId="2" applyFont="1" applyFill="1" applyBorder="1" applyAlignment="1">
      <alignment horizontal="left"/>
    </xf>
    <xf numFmtId="164" fontId="6" fillId="0" borderId="5" xfId="2" applyFont="1" applyFill="1" applyBorder="1" applyAlignment="1">
      <alignment horizontal="left"/>
    </xf>
    <xf numFmtId="0" fontId="8" fillId="0" borderId="0" xfId="0" applyFont="1" applyAlignment="1">
      <alignment horizontal="center"/>
    </xf>
  </cellXfs>
  <cellStyles count="3">
    <cellStyle name="Millares" xfId="1" builtinId="3"/>
    <cellStyle name="Millares 2" xfId="2" xr:uid="{FE652A20-740A-41FD-81EA-3CBEDE70BFD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14951808</xdr:colOff>
      <xdr:row>1</xdr:row>
      <xdr:rowOff>31749</xdr:rowOff>
    </xdr:from>
    <xdr:to>
      <xdr:col>2</xdr:col>
      <xdr:colOff>2407911</xdr:colOff>
      <xdr:row>9</xdr:row>
      <xdr:rowOff>214312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274C5C-9C7A-42F9-A0FD-9FF22C86481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22943283" y="222249"/>
          <a:ext cx="3067578" cy="21923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37135-680B-43DA-89D8-C7504E906AE2}">
  <sheetPr>
    <tabColor rgb="FFFF99FF"/>
  </sheetPr>
  <dimension ref="A2:I36"/>
  <sheetViews>
    <sheetView tabSelected="1" view="pageBreakPreview" zoomScale="26" zoomScaleNormal="26" zoomScaleSheetLayoutView="26" workbookViewId="0">
      <selection activeCell="A33" sqref="A33:I33"/>
    </sheetView>
  </sheetViews>
  <sheetFormatPr baseColWidth="10" defaultRowHeight="15" x14ac:dyDescent="0.25"/>
  <cols>
    <col min="1" max="1" width="119.85546875" customWidth="1"/>
    <col min="2" max="2" width="234.140625" style="1" customWidth="1"/>
    <col min="3" max="3" width="84" style="2" customWidth="1"/>
    <col min="4" max="4" width="47" style="2" customWidth="1"/>
    <col min="5" max="5" width="54" customWidth="1"/>
    <col min="6" max="6" width="50.140625" customWidth="1"/>
    <col min="7" max="7" width="53.140625" customWidth="1"/>
    <col min="8" max="8" width="46.7109375" customWidth="1"/>
    <col min="9" max="9" width="44.28515625" customWidth="1"/>
    <col min="10" max="10" width="45.7109375" customWidth="1"/>
  </cols>
  <sheetData>
    <row r="2" spans="1:9" ht="16.5" customHeight="1" x14ac:dyDescent="0.25"/>
    <row r="3" spans="1:9" ht="16.5" customHeight="1" x14ac:dyDescent="0.25"/>
    <row r="6" spans="1:9" ht="50.25" customHeight="1" x14ac:dyDescent="0.25"/>
    <row r="10" spans="1:9" s="3" customFormat="1" ht="26.25" x14ac:dyDescent="0.4">
      <c r="B10" s="4"/>
      <c r="C10" s="5"/>
      <c r="D10" s="5"/>
    </row>
    <row r="11" spans="1:9" s="3" customFormat="1" ht="44.25" x14ac:dyDescent="0.55000000000000004">
      <c r="A11" s="28" t="s">
        <v>0</v>
      </c>
      <c r="B11" s="28"/>
      <c r="C11" s="28"/>
      <c r="D11" s="28"/>
      <c r="E11" s="28"/>
      <c r="F11" s="28"/>
      <c r="G11" s="28"/>
      <c r="H11" s="28"/>
      <c r="I11" s="28"/>
    </row>
    <row r="12" spans="1:9" s="3" customFormat="1" ht="46.5" x14ac:dyDescent="0.7">
      <c r="A12" s="29" t="s">
        <v>1</v>
      </c>
      <c r="B12" s="29"/>
      <c r="C12" s="29"/>
      <c r="D12" s="29"/>
      <c r="E12" s="29"/>
      <c r="F12" s="29"/>
      <c r="G12" s="29"/>
      <c r="H12" s="29"/>
      <c r="I12" s="29"/>
    </row>
    <row r="13" spans="1:9" s="3" customFormat="1" ht="26.25" x14ac:dyDescent="0.4">
      <c r="B13" s="4"/>
      <c r="C13" s="5"/>
      <c r="D13" s="5"/>
    </row>
    <row r="14" spans="1:9" s="3" customFormat="1" ht="45" x14ac:dyDescent="0.6">
      <c r="A14" s="27" t="s">
        <v>2</v>
      </c>
      <c r="B14" s="27"/>
      <c r="C14" s="27"/>
      <c r="D14" s="27"/>
      <c r="E14" s="27"/>
      <c r="F14" s="27"/>
      <c r="G14" s="27"/>
      <c r="H14" s="27"/>
      <c r="I14" s="27"/>
    </row>
    <row r="15" spans="1:9" s="3" customFormat="1" ht="45" x14ac:dyDescent="0.6">
      <c r="A15" s="30" t="s">
        <v>19</v>
      </c>
      <c r="B15" s="30"/>
      <c r="C15" s="30"/>
      <c r="D15" s="30"/>
      <c r="E15" s="30"/>
      <c r="F15" s="30"/>
      <c r="G15" s="30"/>
      <c r="H15" s="30"/>
      <c r="I15" s="30"/>
    </row>
    <row r="16" spans="1:9" s="10" customFormat="1" ht="90" x14ac:dyDescent="0.25">
      <c r="A16" s="6" t="s">
        <v>3</v>
      </c>
      <c r="B16" s="7" t="s">
        <v>4</v>
      </c>
      <c r="C16" s="6" t="s">
        <v>5</v>
      </c>
      <c r="D16" s="8" t="s">
        <v>6</v>
      </c>
      <c r="E16" s="8" t="s">
        <v>7</v>
      </c>
      <c r="F16" s="8" t="s">
        <v>8</v>
      </c>
      <c r="G16" s="9" t="s">
        <v>9</v>
      </c>
      <c r="H16" s="8" t="s">
        <v>10</v>
      </c>
      <c r="I16" s="8" t="s">
        <v>11</v>
      </c>
    </row>
    <row r="17" spans="1:9" s="17" customFormat="1" ht="44.25" x14ac:dyDescent="0.55000000000000004">
      <c r="A17" s="11" t="s">
        <v>20</v>
      </c>
      <c r="B17" s="11" t="s">
        <v>24</v>
      </c>
      <c r="C17" s="12" t="s">
        <v>32</v>
      </c>
      <c r="D17" s="13">
        <v>44980</v>
      </c>
      <c r="E17" s="14">
        <v>296864.56</v>
      </c>
      <c r="F17" s="13">
        <v>45008</v>
      </c>
      <c r="G17" s="14">
        <v>296864.56</v>
      </c>
      <c r="H17" s="15"/>
      <c r="I17" s="16" t="s">
        <v>12</v>
      </c>
    </row>
    <row r="18" spans="1:9" s="17" customFormat="1" ht="44.25" x14ac:dyDescent="0.55000000000000004">
      <c r="A18" s="11" t="s">
        <v>21</v>
      </c>
      <c r="B18" s="11" t="s">
        <v>25</v>
      </c>
      <c r="C18" s="12" t="s">
        <v>33</v>
      </c>
      <c r="D18" s="13">
        <v>45007</v>
      </c>
      <c r="E18" s="14">
        <v>13914</v>
      </c>
      <c r="F18" s="13">
        <v>45038</v>
      </c>
      <c r="G18" s="14">
        <v>13914</v>
      </c>
      <c r="H18" s="15"/>
      <c r="I18" s="16" t="s">
        <v>12</v>
      </c>
    </row>
    <row r="19" spans="1:9" s="17" customFormat="1" ht="44.25" x14ac:dyDescent="0.55000000000000004">
      <c r="A19" s="11" t="s">
        <v>22</v>
      </c>
      <c r="B19" s="11" t="s">
        <v>26</v>
      </c>
      <c r="C19" s="12" t="s">
        <v>34</v>
      </c>
      <c r="D19" s="13">
        <v>44987</v>
      </c>
      <c r="E19" s="14">
        <v>33892.920000000006</v>
      </c>
      <c r="F19" s="13">
        <v>45018</v>
      </c>
      <c r="G19" s="14">
        <v>33892.920000000006</v>
      </c>
      <c r="H19" s="15"/>
      <c r="I19" s="16" t="s">
        <v>12</v>
      </c>
    </row>
    <row r="20" spans="1:9" s="17" customFormat="1" ht="44.25" x14ac:dyDescent="0.55000000000000004">
      <c r="A20" s="11" t="s">
        <v>14</v>
      </c>
      <c r="B20" s="11" t="s">
        <v>27</v>
      </c>
      <c r="C20" s="12" t="s">
        <v>13</v>
      </c>
      <c r="D20" s="13">
        <v>44995</v>
      </c>
      <c r="E20" s="16">
        <v>49900</v>
      </c>
      <c r="F20" s="13">
        <v>45026</v>
      </c>
      <c r="G20" s="16">
        <v>49900</v>
      </c>
      <c r="H20" s="15"/>
      <c r="I20" s="16" t="s">
        <v>12</v>
      </c>
    </row>
    <row r="21" spans="1:9" s="17" customFormat="1" ht="44.25" x14ac:dyDescent="0.55000000000000004">
      <c r="A21" s="11" t="s">
        <v>23</v>
      </c>
      <c r="B21" s="11" t="s">
        <v>28</v>
      </c>
      <c r="C21" s="12" t="s">
        <v>35</v>
      </c>
      <c r="D21" s="13">
        <v>44999</v>
      </c>
      <c r="E21" s="16">
        <v>149533.40849999999</v>
      </c>
      <c r="F21" s="13">
        <v>45030</v>
      </c>
      <c r="G21" s="16">
        <v>149533.40849999999</v>
      </c>
      <c r="H21" s="15"/>
      <c r="I21" s="16" t="s">
        <v>12</v>
      </c>
    </row>
    <row r="22" spans="1:9" s="17" customFormat="1" ht="44.25" x14ac:dyDescent="0.55000000000000004">
      <c r="A22" s="11" t="s">
        <v>14</v>
      </c>
      <c r="B22" s="11" t="s">
        <v>29</v>
      </c>
      <c r="C22" s="12" t="s">
        <v>13</v>
      </c>
      <c r="D22" s="13">
        <v>44999</v>
      </c>
      <c r="E22" s="16">
        <v>14350</v>
      </c>
      <c r="F22" s="13">
        <v>45030</v>
      </c>
      <c r="G22" s="16">
        <v>14350</v>
      </c>
      <c r="H22" s="15"/>
      <c r="I22" s="16" t="s">
        <v>12</v>
      </c>
    </row>
    <row r="23" spans="1:9" s="17" customFormat="1" ht="44.25" x14ac:dyDescent="0.55000000000000004">
      <c r="A23" s="11" t="s">
        <v>14</v>
      </c>
      <c r="B23" s="11" t="s">
        <v>30</v>
      </c>
      <c r="C23" s="12" t="s">
        <v>13</v>
      </c>
      <c r="D23" s="13">
        <v>44999</v>
      </c>
      <c r="E23" s="16">
        <v>5750</v>
      </c>
      <c r="F23" s="13">
        <v>45030</v>
      </c>
      <c r="G23" s="16">
        <v>5750</v>
      </c>
      <c r="H23" s="15"/>
      <c r="I23" s="16" t="s">
        <v>12</v>
      </c>
    </row>
    <row r="24" spans="1:9" s="17" customFormat="1" ht="44.25" x14ac:dyDescent="0.55000000000000004">
      <c r="A24" s="11" t="s">
        <v>14</v>
      </c>
      <c r="B24" s="11" t="s">
        <v>31</v>
      </c>
      <c r="C24" s="12" t="s">
        <v>13</v>
      </c>
      <c r="D24" s="13">
        <v>44999</v>
      </c>
      <c r="E24" s="16">
        <v>49900</v>
      </c>
      <c r="F24" s="13">
        <v>45030</v>
      </c>
      <c r="G24" s="16">
        <v>49900</v>
      </c>
      <c r="H24" s="15"/>
      <c r="I24" s="16" t="s">
        <v>12</v>
      </c>
    </row>
    <row r="25" spans="1:9" s="17" customFormat="1" ht="44.25" x14ac:dyDescent="0.55000000000000004">
      <c r="A25" s="11" t="s">
        <v>36</v>
      </c>
      <c r="B25" s="11" t="s">
        <v>37</v>
      </c>
      <c r="C25" s="12" t="s">
        <v>38</v>
      </c>
      <c r="D25" s="13">
        <v>45006</v>
      </c>
      <c r="E25" s="16">
        <v>54131.520000000004</v>
      </c>
      <c r="F25" s="13">
        <v>45037</v>
      </c>
      <c r="G25" s="16">
        <v>54131.520000000004</v>
      </c>
      <c r="H25" s="15"/>
      <c r="I25" s="16" t="s">
        <v>12</v>
      </c>
    </row>
    <row r="26" spans="1:9" s="17" customFormat="1" ht="44.25" x14ac:dyDescent="0.55000000000000004">
      <c r="A26" s="11" t="s">
        <v>14</v>
      </c>
      <c r="B26" s="11" t="s">
        <v>39</v>
      </c>
      <c r="C26" s="12" t="s">
        <v>13</v>
      </c>
      <c r="D26" s="13">
        <v>45016</v>
      </c>
      <c r="E26" s="16">
        <v>29000</v>
      </c>
      <c r="F26" s="13" t="s">
        <v>42</v>
      </c>
      <c r="G26" s="16">
        <v>29000</v>
      </c>
      <c r="H26" s="15"/>
      <c r="I26" s="16" t="s">
        <v>12</v>
      </c>
    </row>
    <row r="27" spans="1:9" s="17" customFormat="1" ht="44.25" x14ac:dyDescent="0.55000000000000004">
      <c r="A27" s="11" t="s">
        <v>14</v>
      </c>
      <c r="B27" s="11" t="s">
        <v>40</v>
      </c>
      <c r="C27" s="12" t="s">
        <v>13</v>
      </c>
      <c r="D27" s="13">
        <v>45016</v>
      </c>
      <c r="E27" s="16">
        <v>27150</v>
      </c>
      <c r="F27" s="13" t="s">
        <v>42</v>
      </c>
      <c r="G27" s="16">
        <v>27150</v>
      </c>
      <c r="H27" s="15"/>
      <c r="I27" s="16" t="s">
        <v>12</v>
      </c>
    </row>
    <row r="28" spans="1:9" s="17" customFormat="1" ht="44.25" x14ac:dyDescent="0.55000000000000004">
      <c r="A28" s="11" t="s">
        <v>14</v>
      </c>
      <c r="B28" s="11" t="s">
        <v>41</v>
      </c>
      <c r="C28" s="12" t="s">
        <v>13</v>
      </c>
      <c r="D28" s="13">
        <v>45016</v>
      </c>
      <c r="E28" s="16">
        <v>11700</v>
      </c>
      <c r="F28" s="13" t="s">
        <v>42</v>
      </c>
      <c r="G28" s="16">
        <v>11700</v>
      </c>
      <c r="H28" s="15"/>
      <c r="I28" s="16" t="s">
        <v>12</v>
      </c>
    </row>
    <row r="29" spans="1:9" s="17" customFormat="1" ht="65.099999999999994" customHeight="1" x14ac:dyDescent="0.6">
      <c r="A29" s="31" t="s">
        <v>15</v>
      </c>
      <c r="B29" s="32"/>
      <c r="C29" s="32"/>
      <c r="D29" s="33"/>
      <c r="E29" s="18">
        <f>SUM(E17:E28)</f>
        <v>736086.40850000002</v>
      </c>
      <c r="F29" s="19"/>
      <c r="G29" s="19">
        <f>SUM(G17:G28)</f>
        <v>736086.40850000002</v>
      </c>
      <c r="H29" s="19"/>
      <c r="I29" s="19"/>
    </row>
    <row r="30" spans="1:9" s="17" customFormat="1" ht="36" x14ac:dyDescent="0.55000000000000004">
      <c r="A30" s="20"/>
      <c r="B30" s="21"/>
      <c r="C30" s="22"/>
      <c r="D30" s="22"/>
    </row>
    <row r="31" spans="1:9" s="17" customFormat="1" ht="36" x14ac:dyDescent="0.55000000000000004">
      <c r="A31" s="20"/>
      <c r="B31" s="21" t="s">
        <v>16</v>
      </c>
      <c r="C31" s="22"/>
      <c r="D31" s="22"/>
      <c r="E31" s="23"/>
    </row>
    <row r="32" spans="1:9" s="17" customFormat="1" ht="44.25" x14ac:dyDescent="0.55000000000000004">
      <c r="A32" s="34" t="s">
        <v>17</v>
      </c>
      <c r="B32" s="34"/>
      <c r="C32" s="34"/>
      <c r="D32" s="34"/>
      <c r="E32" s="34"/>
      <c r="F32" s="34"/>
      <c r="G32" s="34"/>
      <c r="H32" s="34"/>
      <c r="I32" s="34"/>
    </row>
    <row r="33" spans="1:9" s="17" customFormat="1" ht="60" customHeight="1" x14ac:dyDescent="0.6">
      <c r="A33" s="27" t="s">
        <v>18</v>
      </c>
      <c r="B33" s="27"/>
      <c r="C33" s="27"/>
      <c r="D33" s="27"/>
      <c r="E33" s="27"/>
      <c r="F33" s="27"/>
      <c r="G33" s="27"/>
      <c r="H33" s="27"/>
      <c r="I33" s="27"/>
    </row>
    <row r="34" spans="1:9" s="24" customFormat="1" ht="45" customHeight="1" x14ac:dyDescent="0.45">
      <c r="A34"/>
      <c r="B34" s="1"/>
      <c r="C34" s="2"/>
      <c r="D34" s="2"/>
      <c r="E34"/>
    </row>
    <row r="35" spans="1:9" s="2" customFormat="1" ht="45" x14ac:dyDescent="0.25">
      <c r="A35" s="25"/>
      <c r="B35" s="25"/>
      <c r="C35" s="26"/>
      <c r="E35"/>
      <c r="F35"/>
      <c r="G35"/>
      <c r="H35"/>
      <c r="I35"/>
    </row>
    <row r="36" spans="1:9" s="2" customFormat="1" ht="15" customHeight="1" x14ac:dyDescent="0.25">
      <c r="A36" s="25"/>
      <c r="B36" s="25"/>
      <c r="C36" s="26"/>
      <c r="E36"/>
      <c r="F36"/>
      <c r="G36"/>
      <c r="H36"/>
      <c r="I36"/>
    </row>
  </sheetData>
  <autoFilter ref="D16:E16" xr:uid="{00000000-0009-0000-0000-00000A000000}"/>
  <mergeCells count="7">
    <mergeCell ref="A33:I33"/>
    <mergeCell ref="A11:I11"/>
    <mergeCell ref="A12:I12"/>
    <mergeCell ref="A14:I14"/>
    <mergeCell ref="A15:I15"/>
    <mergeCell ref="A29:D29"/>
    <mergeCell ref="A32:I32"/>
  </mergeCells>
  <printOptions horizontalCentered="1"/>
  <pageMargins left="0.25" right="0.25" top="1.04" bottom="0.75" header="0.3" footer="0.3"/>
  <pageSetup scale="18" fitToWidth="2" fitToHeight="3" orientation="landscape" horizontalDpi="4294967293" verticalDpi="300" r:id="rId1"/>
  <rowBreaks count="1" manualBreakCount="1">
    <brk id="46" max="8" man="1"/>
  </rowBreaks>
  <colBreaks count="1" manualBreakCount="1">
    <brk id="9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</vt:lpstr>
      <vt:lpstr>Abril!Área_de_impresión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Johlenny Rosario</dc:creator>
  <cp:lastModifiedBy>Cristian Fernanda</cp:lastModifiedBy>
  <cp:lastPrinted>2023-05-11T18:12:55Z</cp:lastPrinted>
  <dcterms:created xsi:type="dcterms:W3CDTF">2023-05-08T17:46:06Z</dcterms:created>
  <dcterms:modified xsi:type="dcterms:W3CDTF">2023-05-11T19:25:35Z</dcterms:modified>
</cp:coreProperties>
</file>